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<sst xmlns="http://schemas.openxmlformats.org/spreadsheetml/2006/main" count="29" uniqueCount="21">
  <si>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</si>
  <si>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</si>
  <si>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</si>
  <si>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</si>
  <si>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</si>
  <si>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</si>
  <si>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</si>
  <si>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</si>
  <si>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</si>
  <si>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</si>
  <si>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</si>
  <si>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</si>
  <si>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</si>
  <si>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</si>
  <si>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</si>
  <si>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</si>
  <si>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</si>
  <si>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الجنس وفئة عمر الحائز*</t>
  </si>
  <si>
    <t>غير معني**</t>
  </si>
  <si>
    <t>_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</si>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</sst>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5" fontId="0" fillId="0" borderId="9" xfId="0" applyNumberFormat="1" applyBorder="1"/>
    <xf numFmtId="165" fontId="0" fillId="0" borderId="13" xfId="0" applyNumberFormat="1" applyBorder="1"/>
    <xf numFmtId="165" fontId="0" fillId="0" borderId="17" xfId="0" applyNumberFormat="1" applyBorder="1"/>
    <xf numFmtId="165" fontId="0" fillId="0" borderId="10" xfId="0" applyNumberFormat="1" applyBorder="1"/>
    <xf numFmtId="165" fontId="0" fillId="0" borderId="14" xfId="0" applyNumberFormat="1" applyBorder="1"/>
    <xf numFmtId="165" fontId="0" fillId="0" borderId="18" xfId="0" applyNumberFormat="1" applyBorder="1"/>
    <xf numFmtId="164" fontId="6" fillId="0" borderId="23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7" fillId="0" borderId="19" xfId="0" applyFont="1" applyBorder="1" applyAlignment="1">
      <alignment horizontal="right" indent="1"/>
    </xf>
    <xf numFmtId="164" fontId="8" fillId="0" borderId="22" xfId="1" applyNumberFormat="1" applyFont="1" applyBorder="1"/>
    <xf numFmtId="165" fontId="2" fillId="0" borderId="20" xfId="0" applyNumberFormat="1" applyFont="1" applyBorder="1"/>
    <xf numFmtId="164" fontId="8" fillId="0" borderId="19" xfId="1" applyNumberFormat="1" applyFont="1" applyBorder="1"/>
    <xf numFmtId="0" fontId="2" fillId="0" borderId="0" xfId="0" applyFont="1"/>
    <xf numFmtId="0" fontId="9" fillId="0" borderId="0" xfId="0" applyFont="1"/>
    <xf numFmtId="165" fontId="2" fillId="0" borderId="21" xfId="0" applyNumberFormat="1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B3" sqref="B3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36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40.5" customHeight="1" x14ac:dyDescent="0.25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22.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"/>
    </row>
    <row r="4" spans="1:11" ht="16.5" thickBot="1" x14ac:dyDescent="0.3">
      <c r="A4" s="25" t="s">
        <v>13</v>
      </c>
    </row>
    <row r="5" spans="1:11" ht="19.5" thickBot="1" x14ac:dyDescent="0.3">
      <c r="A5" s="30" t="s">
        <v>0</v>
      </c>
      <c r="B5" s="32" t="s">
        <v>1</v>
      </c>
      <c r="C5" s="33"/>
      <c r="D5" s="34"/>
      <c r="E5" s="32" t="s">
        <v>2</v>
      </c>
      <c r="F5" s="33"/>
      <c r="G5" s="34"/>
      <c r="H5" s="32" t="s">
        <v>3</v>
      </c>
      <c r="I5" s="33"/>
      <c r="J5" s="34"/>
    </row>
    <row r="6" spans="1:11" ht="15.75" thickBot="1" x14ac:dyDescent="0.3">
      <c r="A6" s="31"/>
      <c r="B6" s="2" t="s">
        <v>4</v>
      </c>
      <c r="C6" s="3" t="s">
        <v>20</v>
      </c>
      <c r="D6" s="2" t="s">
        <v>5</v>
      </c>
      <c r="E6" s="3" t="s">
        <v>4</v>
      </c>
      <c r="F6" s="3" t="s">
        <v>20</v>
      </c>
      <c r="G6" s="3" t="s">
        <v>5</v>
      </c>
      <c r="H6" s="3" t="s">
        <v>4</v>
      </c>
      <c r="I6" s="3" t="s">
        <v>20</v>
      </c>
      <c r="J6" s="3" t="s">
        <v>5</v>
      </c>
    </row>
    <row r="7" spans="1:11" x14ac:dyDescent="0.25">
      <c r="A7" s="17" t="s">
        <v>18</v>
      </c>
      <c r="B7" s="4">
        <v>15</v>
      </c>
      <c r="C7" s="7">
        <f>B7/$B$14*100</f>
        <v>0.311332503113325</v>
      </c>
      <c r="D7" s="10">
        <f>C7</f>
        <v>0.311332503113325</v>
      </c>
      <c r="E7" s="13">
        <v>0</v>
      </c>
      <c r="F7" s="7">
        <f>E7/$E$14*100</f>
        <v>0</v>
      </c>
      <c r="G7" s="10">
        <f>F7</f>
        <v>0</v>
      </c>
      <c r="H7" s="4">
        <v>0</v>
      </c>
      <c r="I7" s="7">
        <f>H7/$H$14*100</f>
        <v>0</v>
      </c>
      <c r="J7" s="10">
        <f>I7</f>
        <v>0</v>
      </c>
    </row>
    <row r="8" spans="1:11" x14ac:dyDescent="0.25">
      <c r="A8" s="18" t="s">
        <v>6</v>
      </c>
      <c r="B8" s="5">
        <v>80</v>
      </c>
      <c r="C8" s="8">
        <f t="shared" ref="C8:C14" si="0">B8/$B$14*100</f>
        <v>1.6604400166044004</v>
      </c>
      <c r="D8" s="11">
        <f>D7+C8</f>
        <v>1.9717725197177254</v>
      </c>
      <c r="E8" s="14">
        <v>77</v>
      </c>
      <c r="F8" s="8">
        <f t="shared" ref="F8:F14" si="1">E8/$E$14*100</f>
        <v>1.723751958809044</v>
      </c>
      <c r="G8" s="11">
        <f t="shared" ref="G8:G13" si="2">G7+F8</f>
        <v>1.723751958809044</v>
      </c>
      <c r="H8" s="5">
        <v>3</v>
      </c>
      <c r="I8" s="8">
        <f t="shared" ref="I8:I14" si="3">H8/$H$14*100</f>
        <v>0.89285714285714279</v>
      </c>
      <c r="J8" s="11">
        <f t="shared" ref="J8:J13" si="4">J7+I8</f>
        <v>0.89285714285714279</v>
      </c>
    </row>
    <row r="9" spans="1:11" x14ac:dyDescent="0.25">
      <c r="A9" s="18" t="s">
        <v>7</v>
      </c>
      <c r="B9" s="5">
        <v>384</v>
      </c>
      <c r="C9" s="8">
        <f t="shared" si="0"/>
        <v>7.9701120797011207</v>
      </c>
      <c r="D9" s="11">
        <f t="shared" ref="D9:D13" si="5">D8+C9</f>
        <v>9.9418845994188452</v>
      </c>
      <c r="E9" s="14">
        <v>365</v>
      </c>
      <c r="F9" s="8">
        <f t="shared" si="1"/>
        <v>8.1710320125363776</v>
      </c>
      <c r="G9" s="11">
        <f t="shared" si="2"/>
        <v>9.8947839713454222</v>
      </c>
      <c r="H9" s="5">
        <v>19</v>
      </c>
      <c r="I9" s="8">
        <f t="shared" si="3"/>
        <v>5.6547619047619051</v>
      </c>
      <c r="J9" s="11">
        <f t="shared" si="4"/>
        <v>6.5476190476190474</v>
      </c>
    </row>
    <row r="10" spans="1:11" x14ac:dyDescent="0.25">
      <c r="A10" s="18" t="s">
        <v>8</v>
      </c>
      <c r="B10" s="5">
        <v>1028</v>
      </c>
      <c r="C10" s="8">
        <f t="shared" si="0"/>
        <v>21.336654213366543</v>
      </c>
      <c r="D10" s="11">
        <f t="shared" si="5"/>
        <v>31.278538812785389</v>
      </c>
      <c r="E10" s="14">
        <v>958</v>
      </c>
      <c r="F10" s="8">
        <f t="shared" si="1"/>
        <v>21.446160734273562</v>
      </c>
      <c r="G10" s="11">
        <f t="shared" si="2"/>
        <v>31.340944705618984</v>
      </c>
      <c r="H10" s="5">
        <v>70</v>
      </c>
      <c r="I10" s="8">
        <f t="shared" si="3"/>
        <v>20.833333333333336</v>
      </c>
      <c r="J10" s="11">
        <f t="shared" si="4"/>
        <v>27.380952380952383</v>
      </c>
    </row>
    <row r="11" spans="1:11" x14ac:dyDescent="0.25">
      <c r="A11" s="18" t="s">
        <v>9</v>
      </c>
      <c r="B11" s="5">
        <v>1331</v>
      </c>
      <c r="C11" s="8">
        <f t="shared" si="0"/>
        <v>27.62557077625571</v>
      </c>
      <c r="D11" s="11">
        <f t="shared" si="5"/>
        <v>58.904109589041099</v>
      </c>
      <c r="E11" s="14">
        <v>1258</v>
      </c>
      <c r="F11" s="8">
        <f t="shared" si="1"/>
        <v>28.162077456906204</v>
      </c>
      <c r="G11" s="11">
        <f t="shared" si="2"/>
        <v>59.503022162525184</v>
      </c>
      <c r="H11" s="5">
        <v>73</v>
      </c>
      <c r="I11" s="8">
        <f t="shared" si="3"/>
        <v>21.726190476190478</v>
      </c>
      <c r="J11" s="11">
        <f t="shared" si="4"/>
        <v>49.107142857142861</v>
      </c>
    </row>
    <row r="12" spans="1:11" x14ac:dyDescent="0.25">
      <c r="A12" s="18" t="s">
        <v>10</v>
      </c>
      <c r="B12" s="5">
        <v>922</v>
      </c>
      <c r="C12" s="8">
        <f t="shared" si="0"/>
        <v>19.136571191365711</v>
      </c>
      <c r="D12" s="11">
        <f t="shared" si="5"/>
        <v>78.040680780406802</v>
      </c>
      <c r="E12" s="14">
        <v>850</v>
      </c>
      <c r="F12" s="8">
        <f t="shared" si="1"/>
        <v>19.028430714125811</v>
      </c>
      <c r="G12" s="11">
        <f t="shared" si="2"/>
        <v>78.531452876651002</v>
      </c>
      <c r="H12" s="5">
        <v>72</v>
      </c>
      <c r="I12" s="8">
        <f t="shared" si="3"/>
        <v>21.428571428571427</v>
      </c>
      <c r="J12" s="11">
        <f t="shared" si="4"/>
        <v>70.535714285714292</v>
      </c>
    </row>
    <row r="13" spans="1:11" ht="15.75" thickBot="1" x14ac:dyDescent="0.3">
      <c r="A13" s="19" t="s">
        <v>11</v>
      </c>
      <c r="B13" s="6">
        <v>1058</v>
      </c>
      <c r="C13" s="9">
        <f t="shared" si="0"/>
        <v>21.959319219593194</v>
      </c>
      <c r="D13" s="12">
        <f t="shared" si="5"/>
        <v>100</v>
      </c>
      <c r="E13" s="15">
        <v>959</v>
      </c>
      <c r="F13" s="9">
        <f t="shared" si="1"/>
        <v>21.468547123349005</v>
      </c>
      <c r="G13" s="12">
        <f t="shared" si="2"/>
        <v>100</v>
      </c>
      <c r="H13" s="6">
        <v>99</v>
      </c>
      <c r="I13" s="9">
        <f t="shared" si="3"/>
        <v>29.464285714285715</v>
      </c>
      <c r="J13" s="12">
        <f t="shared" si="4"/>
        <v>100</v>
      </c>
    </row>
    <row r="14" spans="1:11" s="24" customFormat="1" ht="20.25" customHeight="1" thickBot="1" x14ac:dyDescent="0.3">
      <c r="A14" s="20" t="s">
        <v>12</v>
      </c>
      <c r="B14" s="21">
        <v>4818</v>
      </c>
      <c r="C14" s="22">
        <f t="shared" si="0"/>
        <v>100</v>
      </c>
      <c r="D14" s="26" t="s">
        <v>19</v>
      </c>
      <c r="E14" s="23">
        <v>4467</v>
      </c>
      <c r="F14" s="22">
        <f t="shared" si="1"/>
        <v>100</v>
      </c>
      <c r="G14" s="27" t="s">
        <v>19</v>
      </c>
      <c r="H14" s="23">
        <v>336</v>
      </c>
      <c r="I14" s="22">
        <f t="shared" si="3"/>
        <v>100</v>
      </c>
      <c r="J14" s="27" t="s">
        <v>19</v>
      </c>
    </row>
    <row r="16" spans="1:11" x14ac:dyDescent="0.25">
      <c r="A16" s="28" t="s">
        <v>15</v>
      </c>
      <c r="B16" s="28"/>
      <c r="C16" s="28"/>
      <c r="D16" s="28"/>
      <c r="E16" s="28"/>
    </row>
    <row r="17" spans="1:5" x14ac:dyDescent="0.25">
      <c r="A17" s="28" t="s">
        <v>16</v>
      </c>
      <c r="B17" s="28"/>
      <c r="C17" s="28"/>
      <c r="D17" s="28"/>
      <c r="E17" s="28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2012-10-22T05:42:02Z</dcterms:modified>
</cp:coreProperties>
</file>